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darevva.YA\Desktop\"/>
    </mc:Choice>
  </mc:AlternateContent>
  <bookViews>
    <workbookView xWindow="122" yWindow="41" windowWidth="19019" windowHeight="12403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A20" i="1" l="1"/>
  <c r="A21" i="1" s="1"/>
  <c r="A22" i="1" s="1"/>
  <c r="A23" i="1" s="1"/>
</calcChain>
</file>

<file path=xl/sharedStrings.xml><?xml version="1.0" encoding="utf-8"?>
<sst xmlns="http://schemas.openxmlformats.org/spreadsheetml/2006/main" count="92" uniqueCount="59">
  <si>
    <t>№ п/п</t>
  </si>
  <si>
    <t>Код по ОКВЭД</t>
  </si>
  <si>
    <t>Предмет договора</t>
  </si>
  <si>
    <t>Ед. изм.</t>
  </si>
  <si>
    <t>Наименование</t>
  </si>
  <si>
    <t>-</t>
  </si>
  <si>
    <t>Код по ОКЕИ</t>
  </si>
  <si>
    <t>шт.</t>
  </si>
  <si>
    <t>УТВЕРЖДАЮ</t>
  </si>
  <si>
    <t xml:space="preserve">Генеральный директор </t>
  </si>
  <si>
    <t>Сведения о количестве (объеме)</t>
  </si>
  <si>
    <t>Минимально необходимые требования, предъявляемые к закупаемым работам/ услугам</t>
  </si>
  <si>
    <t>Регион выполнения работ, оказания услуг</t>
  </si>
  <si>
    <t>Код по ОКАТО</t>
  </si>
  <si>
    <t>Сведения о начальной максимальной цене договора (цена лота) руб. без НДС</t>
  </si>
  <si>
    <t>График осуществления процедур закупки</t>
  </si>
  <si>
    <t>Планируемая дата или период размещения извещения о закупке (месяц, год)</t>
  </si>
  <si>
    <t>Способ выбора контрагента</t>
  </si>
  <si>
    <t>Условия договоров</t>
  </si>
  <si>
    <t>г. Ярославль</t>
  </si>
  <si>
    <t>Наименование заказчика</t>
  </si>
  <si>
    <t>ИНН</t>
  </si>
  <si>
    <t>КПП</t>
  </si>
  <si>
    <t>ОКАТО</t>
  </si>
  <si>
    <t>post@yorp.yaroslavl.ru</t>
  </si>
  <si>
    <t>Планируемая дата начала выполнения работ/оказания услуг (месяц, год)</t>
  </si>
  <si>
    <t>_______________Н.В.Карпов</t>
  </si>
  <si>
    <t>Директор по снабжению</t>
  </si>
  <si>
    <t>Д.Ю.Уржумов</t>
  </si>
  <si>
    <t>19.20</t>
  </si>
  <si>
    <t>Телефон заказчика</t>
  </si>
  <si>
    <t>(4852) 44-17-87</t>
  </si>
  <si>
    <t>Электронная почта заказчика</t>
  </si>
  <si>
    <t xml:space="preserve">Адрес местонахождения заказчика </t>
  </si>
  <si>
    <t xml:space="preserve">Российская Федерация, Ярославская область, город Ярославль
</t>
  </si>
  <si>
    <t>Закупка в электронной форме (да/нет)</t>
  </si>
  <si>
    <t>ПАО "Славнефть-ЯНОС"</t>
  </si>
  <si>
    <t>с даты подписания договора</t>
  </si>
  <si>
    <t>" ______" _________ 20</t>
  </si>
  <si>
    <t>да</t>
  </si>
  <si>
    <t>Тендер</t>
  </si>
  <si>
    <t>В соответствии с требованиями к предмету оферты</t>
  </si>
  <si>
    <t>Код по ОКДП 2</t>
  </si>
  <si>
    <t>сентябрь 2023</t>
  </si>
  <si>
    <t>41.20.20.350</t>
  </si>
  <si>
    <t>В соответствии с требованиями к предмету договора</t>
  </si>
  <si>
    <t>В соответствии с требованиями к предмету допсоглашения к договору</t>
  </si>
  <si>
    <t>Прямой выбор контрагента с обоснованием</t>
  </si>
  <si>
    <t>нет</t>
  </si>
  <si>
    <t>71.20.19.190</t>
  </si>
  <si>
    <t>Корректировка № 5 Плана проведения процедур закупки работ / услуг на 3 квартал 2023 года</t>
  </si>
  <si>
    <t>Техническое обслуживание турбинных осевых дозаторов фирмы Matre Maskin AS в товарно-сырьевом цехе № 13</t>
  </si>
  <si>
    <t>Выполнение дополнительных инженерно-геологических изысканий в соответствии с изменением в задание на проектирование №9-186</t>
  </si>
  <si>
    <t>1 месяц с даты подписания допсоглашения к договору</t>
  </si>
  <si>
    <t>33.12.29.900</t>
  </si>
  <si>
    <t>Комплекс работ "Техническое перевооружение цеха № 13. Перенос тепловых сетей, кабельных траа вдоль догоги 3-3 на ТСБ"</t>
  </si>
  <si>
    <t>Укрупненная сборка, досборка, термообработка и пневмоиспытания факельной системы закрытого типа ИКФС-ФЗТ-ЯН-00.00.000 (ФЗТ-1). Работы по изменениям в разделы проекта, дополнительные работы по вновь вышедшим разделам проекта</t>
  </si>
  <si>
    <t>Выполнение шеф-монтажных работ, пуско-наладочных работ, разработка и аттестация методики выполнения измерений массы, юстировка измерительных каналов системы, поверка системы измерения массы СУГ производства Endress+Hauser (21 емкость)</t>
  </si>
  <si>
    <t>Дополнить План проведения процедур закупки работ / услуг на 3 квартал 2023 года п.п.49-53 в следующей редакции: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</si>
</sst>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7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9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1" fillId="0" borderId="0" xfId="0" applyFont="1"/>
    <xf numFmtId="0" fontId="0" fillId="2" borderId="0" xfId="0" applyFill="1"/>
    <xf numFmtId="0" fontId="1" fillId="2" borderId="0" xfId="0" applyFont="1" applyFill="1"/>
    <xf numFmtId="0" fontId="0" fillId="0" borderId="0" xfId="0" applyBorder="1"/>
    <xf numFmtId="0" fontId="1" fillId="0" borderId="0" xfId="0" applyFont="1" applyBorder="1"/>
    <xf numFmtId="0" fontId="0" fillId="0" borderId="1" xfId="0" applyBorder="1" applyAlignment="1">
      <alignment wrapText="1"/>
    </xf>
    <xf numFmtId="0" fontId="3" fillId="2" borderId="0" xfId="0" applyFont="1" applyFill="1"/>
    <xf numFmtId="0" fontId="0" fillId="0" borderId="0" xfId="0" applyAlignment="1">
      <alignment vertical="center"/>
    </xf>
    <xf numFmtId="0" fontId="1" fillId="0" borderId="0" xfId="0" applyFont="1" applyAlignment="1"/>
    <xf numFmtId="0" fontId="0" fillId="0" borderId="0" xfId="0" applyBorder="1" applyAlignment="1"/>
    <xf numFmtId="0" fontId="0" fillId="0" borderId="0" xfId="0" applyAlignment="1"/>
    <xf numFmtId="0" fontId="0" fillId="0" borderId="0" xfId="0" applyAlignment="1">
      <alignment horizontal="right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4" fillId="2" borderId="0" xfId="0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st@yorp.yaroslav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view="pageBreakPreview" topLeftCell="E11" zoomScaleNormal="100" zoomScaleSheetLayoutView="100" workbookViewId="0">
      <selection activeCell="O19" sqref="O19:O23"/>
    </sheetView>
  </sheetViews>
  <sheetFormatPr defaultRowHeight="14.3" x14ac:dyDescent="0.25"/>
  <cols>
    <col min="1" max="1" width="5" customWidth="1"/>
    <col min="3" max="3" width="10.375" customWidth="1"/>
    <col min="4" max="4" width="47.875" customWidth="1"/>
    <col min="5" max="5" width="32" customWidth="1"/>
    <col min="6" max="6" width="9.25" bestFit="1" customWidth="1"/>
    <col min="7" max="7" width="14.75" customWidth="1"/>
    <col min="8" max="8" width="11.125" customWidth="1"/>
    <col min="9" max="9" width="13.875" customWidth="1"/>
    <col min="10" max="10" width="25.875" customWidth="1"/>
    <col min="11" max="11" width="22.125" customWidth="1"/>
    <col min="12" max="12" width="22.75" customWidth="1"/>
    <col min="13" max="13" width="25.125" customWidth="1"/>
    <col min="14" max="14" width="20.125" customWidth="1"/>
    <col min="15" max="15" width="12.875" customWidth="1"/>
  </cols>
  <sheetData>
    <row r="1" spans="1:15" x14ac:dyDescent="0.25">
      <c r="A1" s="2"/>
      <c r="B1" s="2"/>
      <c r="C1" s="2"/>
      <c r="D1" s="2"/>
      <c r="E1" s="2"/>
      <c r="L1" s="4"/>
      <c r="M1" s="8" t="s">
        <v>8</v>
      </c>
    </row>
    <row r="2" spans="1:15" x14ac:dyDescent="0.25">
      <c r="A2" s="2"/>
      <c r="B2" s="3"/>
      <c r="C2" s="2"/>
      <c r="D2" s="2"/>
      <c r="E2" s="2"/>
      <c r="K2" s="1"/>
      <c r="L2" s="5"/>
      <c r="M2" s="9" t="s">
        <v>9</v>
      </c>
    </row>
    <row r="3" spans="1:15" ht="11.25" customHeight="1" x14ac:dyDescent="0.25">
      <c r="A3" s="2"/>
      <c r="B3" s="2"/>
      <c r="C3" s="2"/>
      <c r="D3" s="2"/>
      <c r="E3" s="2"/>
      <c r="L3" s="4"/>
      <c r="M3" s="10"/>
    </row>
    <row r="4" spans="1:15" x14ac:dyDescent="0.25">
      <c r="A4" s="2"/>
      <c r="B4" s="2"/>
      <c r="C4" s="2"/>
      <c r="D4" s="2"/>
      <c r="E4" s="2"/>
      <c r="L4" s="4"/>
      <c r="M4" s="10" t="s">
        <v>26</v>
      </c>
      <c r="N4" s="4"/>
    </row>
    <row r="5" spans="1:15" ht="14.95" x14ac:dyDescent="0.25">
      <c r="A5" s="2"/>
      <c r="B5" s="2"/>
      <c r="C5" s="2"/>
      <c r="D5" s="2"/>
      <c r="E5" s="2"/>
      <c r="L5" s="4"/>
      <c r="M5" s="11" t="s">
        <v>38</v>
      </c>
    </row>
    <row r="6" spans="1:15" ht="14.95" x14ac:dyDescent="0.25">
      <c r="A6" s="2"/>
      <c r="B6" s="2"/>
      <c r="C6" s="2"/>
      <c r="D6" s="2"/>
      <c r="E6" s="2"/>
      <c r="L6" s="4"/>
    </row>
    <row r="7" spans="1:15" ht="15.65" x14ac:dyDescent="0.25">
      <c r="A7" s="2"/>
      <c r="B7" s="18" t="s">
        <v>20</v>
      </c>
      <c r="C7" s="18"/>
      <c r="D7" s="18"/>
      <c r="E7" s="34" t="s">
        <v>36</v>
      </c>
      <c r="F7" s="35"/>
      <c r="G7" s="35"/>
      <c r="H7" s="35"/>
      <c r="I7" s="36"/>
      <c r="L7" s="4"/>
    </row>
    <row r="8" spans="1:15" ht="15.8" customHeight="1" x14ac:dyDescent="0.25">
      <c r="A8" s="2"/>
      <c r="B8" s="18" t="s">
        <v>33</v>
      </c>
      <c r="C8" s="18"/>
      <c r="D8" s="18"/>
      <c r="E8" s="34" t="s">
        <v>34</v>
      </c>
      <c r="F8" s="35"/>
      <c r="G8" s="35"/>
      <c r="H8" s="35"/>
      <c r="I8" s="36"/>
      <c r="L8" s="4"/>
    </row>
    <row r="9" spans="1:15" ht="15.65" x14ac:dyDescent="0.25">
      <c r="A9" s="2"/>
      <c r="B9" s="31" t="s">
        <v>30</v>
      </c>
      <c r="C9" s="32"/>
      <c r="D9" s="33"/>
      <c r="E9" s="34" t="s">
        <v>31</v>
      </c>
      <c r="F9" s="35"/>
      <c r="G9" s="35"/>
      <c r="H9" s="35"/>
      <c r="I9" s="36"/>
      <c r="L9" s="4"/>
    </row>
    <row r="10" spans="1:15" ht="15.65" x14ac:dyDescent="0.25">
      <c r="A10" s="2"/>
      <c r="B10" s="31" t="s">
        <v>32</v>
      </c>
      <c r="C10" s="32"/>
      <c r="D10" s="33"/>
      <c r="E10" s="34" t="s">
        <v>24</v>
      </c>
      <c r="F10" s="35"/>
      <c r="G10" s="35"/>
      <c r="H10" s="35"/>
      <c r="I10" s="36"/>
      <c r="L10" s="4"/>
    </row>
    <row r="11" spans="1:15" ht="15.65" x14ac:dyDescent="0.25">
      <c r="A11" s="2"/>
      <c r="B11" s="31" t="s">
        <v>21</v>
      </c>
      <c r="C11" s="32"/>
      <c r="D11" s="33"/>
      <c r="E11" s="34">
        <v>7601001107</v>
      </c>
      <c r="F11" s="35"/>
      <c r="G11" s="35"/>
      <c r="H11" s="35"/>
      <c r="I11" s="36"/>
      <c r="L11" s="4"/>
    </row>
    <row r="12" spans="1:15" ht="15.65" x14ac:dyDescent="0.25">
      <c r="A12" s="2"/>
      <c r="B12" s="31" t="s">
        <v>22</v>
      </c>
      <c r="C12" s="32"/>
      <c r="D12" s="33"/>
      <c r="E12" s="34">
        <v>997250001</v>
      </c>
      <c r="F12" s="35"/>
      <c r="G12" s="35"/>
      <c r="H12" s="35"/>
      <c r="I12" s="36"/>
      <c r="L12" s="4"/>
    </row>
    <row r="13" spans="1:15" ht="15.65" x14ac:dyDescent="0.25">
      <c r="A13" s="2"/>
      <c r="B13" s="31" t="s">
        <v>23</v>
      </c>
      <c r="C13" s="32"/>
      <c r="D13" s="33"/>
      <c r="E13" s="34">
        <v>78401373000</v>
      </c>
      <c r="F13" s="35"/>
      <c r="G13" s="35"/>
      <c r="H13" s="35"/>
      <c r="I13" s="36"/>
    </row>
    <row r="14" spans="1:15" ht="71.349999999999994" customHeight="1" x14ac:dyDescent="0.3">
      <c r="A14" s="2"/>
      <c r="B14" s="2"/>
      <c r="C14" s="2"/>
      <c r="D14" s="2"/>
      <c r="E14" s="2"/>
      <c r="G14" s="7" t="s">
        <v>50</v>
      </c>
    </row>
    <row r="15" spans="1:15" ht="32.950000000000003" customHeight="1" x14ac:dyDescent="0.3">
      <c r="A15" s="2"/>
      <c r="B15" s="17" t="s">
        <v>58</v>
      </c>
      <c r="C15" s="15"/>
      <c r="D15" s="15"/>
      <c r="E15" s="15"/>
      <c r="F15" s="15"/>
      <c r="G15" s="15"/>
      <c r="H15" s="15"/>
      <c r="I15" s="15"/>
      <c r="J15" s="15"/>
    </row>
    <row r="16" spans="1:15" ht="23.3" customHeight="1" x14ac:dyDescent="0.25">
      <c r="A16" s="37" t="s">
        <v>0</v>
      </c>
      <c r="B16" s="37" t="s">
        <v>1</v>
      </c>
      <c r="C16" s="37" t="s">
        <v>42</v>
      </c>
      <c r="D16" s="37" t="s">
        <v>18</v>
      </c>
      <c r="E16" s="37"/>
      <c r="F16" s="37"/>
      <c r="G16" s="37"/>
      <c r="H16" s="37"/>
      <c r="I16" s="37"/>
      <c r="J16" s="37"/>
      <c r="K16" s="37"/>
      <c r="L16" s="41" t="s">
        <v>15</v>
      </c>
      <c r="M16" s="41"/>
      <c r="N16" s="37" t="s">
        <v>17</v>
      </c>
      <c r="O16" s="37" t="s">
        <v>35</v>
      </c>
    </row>
    <row r="17" spans="1:15" ht="20.25" customHeight="1" x14ac:dyDescent="0.25">
      <c r="A17" s="37"/>
      <c r="B17" s="37"/>
      <c r="C17" s="37"/>
      <c r="D17" s="37" t="s">
        <v>2</v>
      </c>
      <c r="E17" s="42" t="s">
        <v>11</v>
      </c>
      <c r="F17" s="41" t="s">
        <v>3</v>
      </c>
      <c r="G17" s="41"/>
      <c r="H17" s="39" t="s">
        <v>10</v>
      </c>
      <c r="I17" s="38" t="s">
        <v>12</v>
      </c>
      <c r="J17" s="38"/>
      <c r="K17" s="38" t="s">
        <v>14</v>
      </c>
      <c r="L17" s="41"/>
      <c r="M17" s="41"/>
      <c r="N17" s="37"/>
      <c r="O17" s="37"/>
    </row>
    <row r="18" spans="1:15" ht="60.8" customHeight="1" x14ac:dyDescent="0.25">
      <c r="A18" s="37"/>
      <c r="B18" s="37"/>
      <c r="C18" s="37"/>
      <c r="D18" s="37"/>
      <c r="E18" s="42"/>
      <c r="F18" s="13" t="s">
        <v>6</v>
      </c>
      <c r="G18" s="14" t="s">
        <v>4</v>
      </c>
      <c r="H18" s="40"/>
      <c r="I18" s="28" t="s">
        <v>13</v>
      </c>
      <c r="J18" s="28" t="s">
        <v>4</v>
      </c>
      <c r="K18" s="38"/>
      <c r="L18" s="19" t="s">
        <v>16</v>
      </c>
      <c r="M18" s="6" t="s">
        <v>25</v>
      </c>
      <c r="N18" s="37"/>
      <c r="O18" s="37"/>
    </row>
    <row r="19" spans="1:15" ht="42.8" x14ac:dyDescent="0.25">
      <c r="A19" s="22">
        <v>49</v>
      </c>
      <c r="B19" s="16" t="s">
        <v>29</v>
      </c>
      <c r="C19" s="26" t="s">
        <v>44</v>
      </c>
      <c r="D19" s="21" t="s">
        <v>51</v>
      </c>
      <c r="E19" s="20" t="s">
        <v>45</v>
      </c>
      <c r="F19" s="16">
        <v>796</v>
      </c>
      <c r="G19" s="16" t="s">
        <v>7</v>
      </c>
      <c r="H19" s="16">
        <v>1</v>
      </c>
      <c r="I19" s="23">
        <v>78401000000</v>
      </c>
      <c r="J19" s="24" t="s">
        <v>19</v>
      </c>
      <c r="K19" s="22" t="s">
        <v>5</v>
      </c>
      <c r="L19" s="29" t="s">
        <v>5</v>
      </c>
      <c r="M19" s="27">
        <v>45413</v>
      </c>
      <c r="N19" s="25" t="s">
        <v>47</v>
      </c>
      <c r="O19" s="16" t="s">
        <v>48</v>
      </c>
    </row>
    <row r="20" spans="1:15" ht="45.55" customHeight="1" x14ac:dyDescent="0.25">
      <c r="A20" s="22">
        <f>A19+1</f>
        <v>50</v>
      </c>
      <c r="B20" s="16" t="s">
        <v>29</v>
      </c>
      <c r="C20" s="26" t="s">
        <v>49</v>
      </c>
      <c r="D20" s="21" t="s">
        <v>52</v>
      </c>
      <c r="E20" s="20" t="s">
        <v>46</v>
      </c>
      <c r="F20" s="16">
        <v>796</v>
      </c>
      <c r="G20" s="16" t="s">
        <v>7</v>
      </c>
      <c r="H20" s="16">
        <v>1</v>
      </c>
      <c r="I20" s="23">
        <v>78401000000</v>
      </c>
      <c r="J20" s="24" t="s">
        <v>19</v>
      </c>
      <c r="K20" s="22" t="s">
        <v>5</v>
      </c>
      <c r="L20" s="29" t="s">
        <v>5</v>
      </c>
      <c r="M20" s="27" t="s">
        <v>53</v>
      </c>
      <c r="N20" s="25" t="s">
        <v>47</v>
      </c>
      <c r="O20" s="16" t="s">
        <v>48</v>
      </c>
    </row>
    <row r="21" spans="1:15" ht="46.2" customHeight="1" x14ac:dyDescent="0.25">
      <c r="A21" s="22">
        <f t="shared" ref="A21:A23" si="0">A20+1</f>
        <v>51</v>
      </c>
      <c r="B21" s="16" t="s">
        <v>29</v>
      </c>
      <c r="C21" s="30" t="s">
        <v>54</v>
      </c>
      <c r="D21" s="20" t="s">
        <v>55</v>
      </c>
      <c r="E21" s="20" t="s">
        <v>41</v>
      </c>
      <c r="F21" s="16">
        <v>796</v>
      </c>
      <c r="G21" s="16" t="s">
        <v>7</v>
      </c>
      <c r="H21" s="16">
        <v>1</v>
      </c>
      <c r="I21" s="23">
        <v>78401000000</v>
      </c>
      <c r="J21" s="24" t="s">
        <v>19</v>
      </c>
      <c r="K21" s="22" t="s">
        <v>5</v>
      </c>
      <c r="L21" s="29" t="s">
        <v>43</v>
      </c>
      <c r="M21" s="27" t="s">
        <v>37</v>
      </c>
      <c r="N21" s="25" t="s">
        <v>40</v>
      </c>
      <c r="O21" s="16" t="s">
        <v>39</v>
      </c>
    </row>
    <row r="22" spans="1:15" ht="76.099999999999994" customHeight="1" x14ac:dyDescent="0.25">
      <c r="A22" s="22">
        <f t="shared" si="0"/>
        <v>52</v>
      </c>
      <c r="B22" s="16" t="s">
        <v>29</v>
      </c>
      <c r="C22" s="30" t="s">
        <v>54</v>
      </c>
      <c r="D22" s="20" t="s">
        <v>56</v>
      </c>
      <c r="E22" s="20" t="s">
        <v>45</v>
      </c>
      <c r="F22" s="16">
        <v>796</v>
      </c>
      <c r="G22" s="16" t="s">
        <v>7</v>
      </c>
      <c r="H22" s="16">
        <v>1</v>
      </c>
      <c r="I22" s="23">
        <v>78401000000</v>
      </c>
      <c r="J22" s="24" t="s">
        <v>19</v>
      </c>
      <c r="K22" s="22" t="s">
        <v>5</v>
      </c>
      <c r="L22" s="29" t="s">
        <v>5</v>
      </c>
      <c r="M22" s="27" t="s">
        <v>37</v>
      </c>
      <c r="N22" s="25" t="s">
        <v>47</v>
      </c>
      <c r="O22" s="16" t="s">
        <v>48</v>
      </c>
    </row>
    <row r="23" spans="1:15" ht="89" customHeight="1" x14ac:dyDescent="0.25">
      <c r="A23" s="22">
        <f t="shared" si="0"/>
        <v>53</v>
      </c>
      <c r="B23" s="16" t="s">
        <v>29</v>
      </c>
      <c r="C23" s="30" t="s">
        <v>54</v>
      </c>
      <c r="D23" s="20" t="s">
        <v>57</v>
      </c>
      <c r="E23" s="20" t="s">
        <v>41</v>
      </c>
      <c r="F23" s="16">
        <v>796</v>
      </c>
      <c r="G23" s="16" t="s">
        <v>7</v>
      </c>
      <c r="H23" s="16">
        <v>1</v>
      </c>
      <c r="I23" s="23">
        <v>78401000000</v>
      </c>
      <c r="J23" s="24" t="s">
        <v>19</v>
      </c>
      <c r="K23" s="22" t="s">
        <v>5</v>
      </c>
      <c r="L23" s="29" t="s">
        <v>43</v>
      </c>
      <c r="M23" s="27" t="s">
        <v>37</v>
      </c>
      <c r="N23" s="25" t="s">
        <v>40</v>
      </c>
      <c r="O23" s="16" t="s">
        <v>39</v>
      </c>
    </row>
    <row r="24" spans="1:15" ht="77.3" customHeight="1" x14ac:dyDescent="0.25">
      <c r="D24" t="s">
        <v>27</v>
      </c>
      <c r="E24" s="12" t="s">
        <v>28</v>
      </c>
    </row>
  </sheetData>
  <mergeCells count="25">
    <mergeCell ref="O16:O18"/>
    <mergeCell ref="A16:A18"/>
    <mergeCell ref="B16:B18"/>
    <mergeCell ref="C16:C18"/>
    <mergeCell ref="K17:K18"/>
    <mergeCell ref="N16:N18"/>
    <mergeCell ref="H17:H18"/>
    <mergeCell ref="F17:G17"/>
    <mergeCell ref="I17:J17"/>
    <mergeCell ref="D16:K16"/>
    <mergeCell ref="L16:M17"/>
    <mergeCell ref="E17:E18"/>
    <mergeCell ref="D17:D18"/>
    <mergeCell ref="B13:D13"/>
    <mergeCell ref="E8:I8"/>
    <mergeCell ref="E7:I7"/>
    <mergeCell ref="E9:I9"/>
    <mergeCell ref="E10:I10"/>
    <mergeCell ref="E11:I11"/>
    <mergeCell ref="E12:I12"/>
    <mergeCell ref="E13:I13"/>
    <mergeCell ref="B9:D9"/>
    <mergeCell ref="B10:D10"/>
    <mergeCell ref="B11:D11"/>
    <mergeCell ref="B12:D12"/>
  </mergeCells>
  <hyperlinks>
    <hyperlink ref="E10" r:id="rId1"/>
  </hyperlinks>
  <pageMargins left="0.23622047244094491" right="0.23622047244094491" top="0.74803149606299213" bottom="0.74803149606299213" header="0.31496062992125984" footer="0.31496062992125984"/>
  <pageSetup paperSize="8" scale="72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3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3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YANOS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BedarevVA</dc:creator>
  <cp:lastModifiedBy>Бедарев Владимир Александрович</cp:lastModifiedBy>
  <cp:lastPrinted>2023-08-22T10:33:51Z</cp:lastPrinted>
  <dcterms:created xsi:type="dcterms:W3CDTF">2014-08-13T06:59:39Z</dcterms:created>
  <dcterms:modified xsi:type="dcterms:W3CDTF">2023-08-29T11:28:25Z</dcterms:modified>
</cp:coreProperties>
</file>